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SITE_ DOCUMENT\READY TO BE UPLOAD\Economics_Division\CPI\CPI_Summary Tables\"/>
    </mc:Choice>
  </mc:AlternateContent>
  <bookViews>
    <workbookView xWindow="480" yWindow="30" windowWidth="18195" windowHeight="11310"/>
  </bookViews>
  <sheets>
    <sheet name="CPI_summ" sheetId="1" r:id="rId1"/>
  </sheets>
  <definedNames>
    <definedName name="Market" localSheetId="0">#REF!</definedName>
    <definedName name="Market">#REF!</definedName>
    <definedName name="_xlnm.Print_Area" localSheetId="0">CPI_summ!$A$1:$F$55</definedName>
  </definedNames>
  <calcPr calcId="162913"/>
</workbook>
</file>

<file path=xl/calcChain.xml><?xml version="1.0" encoding="utf-8"?>
<calcChain xmlns="http://schemas.openxmlformats.org/spreadsheetml/2006/main">
  <c r="E15" i="1" l="1"/>
  <c r="E16" i="1"/>
  <c r="E17" i="1"/>
  <c r="E56" i="1"/>
  <c r="E57" i="1"/>
  <c r="E58" i="1"/>
  <c r="E59" i="1"/>
  <c r="E60" i="1"/>
  <c r="E61" i="1"/>
  <c r="E62" i="1"/>
</calcChain>
</file>

<file path=xl/sharedStrings.xml><?xml version="1.0" encoding="utf-8"?>
<sst xmlns="http://schemas.openxmlformats.org/spreadsheetml/2006/main" count="60" uniqueCount="20">
  <si>
    <t>The new CPI series replaces the previous one, which was based in 2010.</t>
  </si>
  <si>
    <t xml:space="preserve">The Consumer Price Index series introduced in 2016 were based on the findings of the Household Income and Expenditure Survey conducted in 2013 and 2014. </t>
  </si>
  <si>
    <t>Note :</t>
  </si>
  <si>
    <t>Source : Samoa Bureau of Statistics</t>
  </si>
  <si>
    <t>Qtr 4</t>
  </si>
  <si>
    <t>Qtr 3</t>
  </si>
  <si>
    <t>Qtr 1</t>
  </si>
  <si>
    <t>Qtr 2</t>
  </si>
  <si>
    <t xml:space="preserve">Qtr 4 </t>
  </si>
  <si>
    <t xml:space="preserve">Qtr 3 </t>
  </si>
  <si>
    <t xml:space="preserve">Qtr 1 </t>
  </si>
  <si>
    <t>Rate of change in % Over previous quarter</t>
  </si>
  <si>
    <t>Quarter</t>
  </si>
  <si>
    <t>Year</t>
  </si>
  <si>
    <t>Rate of change in % over previous year</t>
  </si>
  <si>
    <t>CPI</t>
  </si>
  <si>
    <t>Period</t>
  </si>
  <si>
    <t>(Base Period : Average Prices February 2016 = 100)</t>
  </si>
  <si>
    <t>Consumer Price Index (CPI) Summary :</t>
  </si>
  <si>
    <t>Economic Indicators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</si>
</sst>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_-* #,##0.00_-;\-* #,##0.00_-;_-* &quot;-&quot;??_-;_-@_-"/>
    <numFmt numFmtId="167" formatCode="_-&quot;$&quot;* #,##0.00_-;\-&quot;$&quot;* #,##0.00_-;_-&quot;$&quot;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name val="Verdana"/>
      <family val="2"/>
    </font>
    <font>
      <sz val="8"/>
      <name val="Verdana"/>
      <family val="2"/>
    </font>
    <font>
      <sz val="8"/>
      <color rgb="FFFF0000"/>
      <name val="Verdana"/>
      <family val="2"/>
    </font>
    <font>
      <sz val="11"/>
      <name val="Times New Roman"/>
      <family val="1"/>
    </font>
    <font>
      <sz val="8"/>
      <color indexed="8"/>
      <name val="Verdana"/>
      <family val="2"/>
    </font>
    <font>
      <b/>
      <sz val="8"/>
      <color indexed="16"/>
      <name val="Verdana"/>
      <family val="2"/>
    </font>
    <font>
      <b/>
      <sz val="8"/>
      <name val="Verdana"/>
      <family val="2"/>
    </font>
    <font>
      <b/>
      <sz val="10"/>
      <color indexed="8"/>
      <name val="Verdana"/>
      <family val="2"/>
    </font>
    <font>
      <b/>
      <sz val="14"/>
      <color indexed="54"/>
      <name val="Verdana"/>
      <family val="2"/>
    </font>
    <font>
      <sz val="10"/>
      <color theme="1"/>
      <name val="Arial Mäori"/>
      <family val="2"/>
    </font>
    <font>
      <sz val="12"/>
      <name val="Times New Roman"/>
      <family val="1"/>
    </font>
    <font>
      <u/>
      <sz val="11"/>
      <color theme="10"/>
      <name val="Times New Roman"/>
      <family val="1"/>
    </font>
    <font>
      <sz val="11"/>
      <name val="Times New Roman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22"/>
      </left>
      <right style="medium">
        <color indexed="64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64"/>
      </left>
      <right/>
      <top style="medium">
        <color indexed="22"/>
      </top>
      <bottom/>
      <diagonal/>
    </border>
    <border>
      <left style="medium">
        <color indexed="22"/>
      </left>
      <right style="medium">
        <color indexed="64"/>
      </right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/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3">
    <xf numFmtId="0" fontId="0" fillId="0" borderId="0"/>
    <xf numFmtId="0" fontId="2" fillId="0" borderId="0"/>
    <xf numFmtId="0" fontId="6" fillId="0" borderId="0" applyProtection="0"/>
    <xf numFmtId="9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 applyProtection="0"/>
    <xf numFmtId="0" fontId="14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2" fillId="0" borderId="0"/>
    <xf numFmtId="0" fontId="1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17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1"/>
    <xf numFmtId="0" fontId="2" fillId="0" borderId="0" xfId="1" applyFont="1"/>
    <xf numFmtId="164" fontId="2" fillId="0" borderId="0" xfId="1" applyNumberFormat="1"/>
    <xf numFmtId="0" fontId="3" fillId="0" borderId="0" xfId="1" applyFont="1" applyFill="1" applyBorder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right"/>
    </xf>
    <xf numFmtId="0" fontId="2" fillId="0" borderId="0" xfId="1" applyBorder="1"/>
    <xf numFmtId="0" fontId="3" fillId="0" borderId="0" xfId="1" applyFont="1" applyBorder="1" applyAlignment="1"/>
    <xf numFmtId="0" fontId="2" fillId="0" borderId="0" xfId="1" applyFont="1" applyBorder="1"/>
    <xf numFmtId="0" fontId="2" fillId="0" borderId="1" xfId="1" applyBorder="1"/>
    <xf numFmtId="164" fontId="2" fillId="0" borderId="2" xfId="1" applyNumberFormat="1" applyBorder="1"/>
    <xf numFmtId="164" fontId="2" fillId="0" borderId="3" xfId="1" applyNumberFormat="1" applyFont="1" applyBorder="1"/>
    <xf numFmtId="0" fontId="4" fillId="0" borderId="4" xfId="1" applyFont="1" applyBorder="1" applyAlignment="1">
      <alignment wrapText="1"/>
    </xf>
    <xf numFmtId="0" fontId="4" fillId="0" borderId="5" xfId="1" applyFont="1" applyBorder="1" applyAlignment="1"/>
    <xf numFmtId="164" fontId="2" fillId="0" borderId="6" xfId="1" applyNumberFormat="1" applyBorder="1"/>
    <xf numFmtId="164" fontId="2" fillId="0" borderId="7" xfId="1" applyNumberFormat="1" applyFont="1" applyBorder="1"/>
    <xf numFmtId="0" fontId="4" fillId="0" borderId="8" xfId="1" applyFont="1" applyBorder="1" applyAlignment="1">
      <alignment wrapText="1"/>
    </xf>
    <xf numFmtId="0" fontId="4" fillId="0" borderId="9" xfId="1" applyFont="1" applyBorder="1" applyAlignment="1"/>
    <xf numFmtId="0" fontId="4" fillId="0" borderId="0" xfId="1" applyFont="1" applyBorder="1" applyAlignment="1"/>
    <xf numFmtId="0" fontId="2" fillId="0" borderId="11" xfId="1" applyBorder="1"/>
    <xf numFmtId="0" fontId="2" fillId="0" borderId="3" xfId="1" applyBorder="1"/>
    <xf numFmtId="0" fontId="4" fillId="0" borderId="12" xfId="1" applyFont="1" applyBorder="1" applyAlignment="1">
      <alignment wrapText="1"/>
    </xf>
    <xf numFmtId="164" fontId="4" fillId="0" borderId="11" xfId="1" applyNumberFormat="1" applyFont="1" applyBorder="1"/>
    <xf numFmtId="164" fontId="4" fillId="0" borderId="14" xfId="1" applyNumberFormat="1" applyFont="1" applyBorder="1"/>
    <xf numFmtId="164" fontId="4" fillId="0" borderId="16" xfId="1" applyNumberFormat="1" applyFont="1" applyBorder="1"/>
    <xf numFmtId="164" fontId="4" fillId="0" borderId="11" xfId="1" applyNumberFormat="1" applyFont="1" applyBorder="1" applyAlignment="1"/>
    <xf numFmtId="0" fontId="4" fillId="0" borderId="16" xfId="1" applyFont="1" applyBorder="1"/>
    <xf numFmtId="0" fontId="4" fillId="0" borderId="12" xfId="1" applyFont="1" applyBorder="1"/>
    <xf numFmtId="164" fontId="4" fillId="0" borderId="17" xfId="1" applyNumberFormat="1" applyFont="1" applyBorder="1" applyAlignment="1"/>
    <xf numFmtId="0" fontId="4" fillId="0" borderId="14" xfId="1" applyFont="1" applyBorder="1"/>
    <xf numFmtId="165" fontId="4" fillId="0" borderId="0" xfId="1" applyNumberFormat="1" applyFont="1" applyBorder="1" applyAlignment="1"/>
    <xf numFmtId="164" fontId="2" fillId="0" borderId="0" xfId="1" applyNumberFormat="1" applyFont="1" applyBorder="1"/>
    <xf numFmtId="164" fontId="5" fillId="0" borderId="3" xfId="1" applyNumberFormat="1" applyFont="1" applyBorder="1"/>
    <xf numFmtId="0" fontId="4" fillId="0" borderId="18" xfId="1" applyFont="1" applyBorder="1" applyAlignment="1">
      <alignment wrapText="1"/>
    </xf>
    <xf numFmtId="164" fontId="4" fillId="0" borderId="3" xfId="1" applyNumberFormat="1" applyFont="1" applyBorder="1"/>
    <xf numFmtId="1" fontId="4" fillId="0" borderId="0" xfId="2" applyNumberFormat="1" applyFont="1" applyFill="1" applyBorder="1" applyAlignment="1">
      <alignment horizontal="right"/>
    </xf>
    <xf numFmtId="164" fontId="4" fillId="0" borderId="19" xfId="1" applyNumberFormat="1" applyFont="1" applyBorder="1"/>
    <xf numFmtId="0" fontId="4" fillId="0" borderId="14" xfId="1" applyFont="1" applyBorder="1" applyAlignment="1">
      <alignment wrapText="1"/>
    </xf>
    <xf numFmtId="0" fontId="4" fillId="0" borderId="3" xfId="1" applyFont="1" applyBorder="1" applyAlignment="1">
      <alignment wrapText="1"/>
    </xf>
    <xf numFmtId="0" fontId="2" fillId="0" borderId="0" xfId="1" applyFill="1" applyBorder="1"/>
    <xf numFmtId="164" fontId="2" fillId="0" borderId="0" xfId="1" applyNumberFormat="1" applyFont="1"/>
    <xf numFmtId="164" fontId="4" fillId="0" borderId="11" xfId="1" applyNumberFormat="1" applyFont="1" applyBorder="1" applyAlignment="1">
      <alignment horizontal="right" wrapText="1"/>
    </xf>
    <xf numFmtId="9" fontId="0" fillId="0" borderId="0" xfId="3" applyNumberFormat="1" applyFont="1"/>
    <xf numFmtId="0" fontId="7" fillId="2" borderId="25" xfId="1" applyFont="1" applyFill="1" applyBorder="1" applyAlignment="1">
      <alignment horizontal="justify" wrapText="1"/>
    </xf>
    <xf numFmtId="0" fontId="8" fillId="2" borderId="7" xfId="1" applyFont="1" applyFill="1" applyBorder="1" applyAlignment="1">
      <alignment horizontal="left" wrapText="1"/>
    </xf>
    <xf numFmtId="164" fontId="2" fillId="0" borderId="26" xfId="1" applyNumberFormat="1" applyBorder="1"/>
    <xf numFmtId="164" fontId="4" fillId="0" borderId="27" xfId="1" applyNumberFormat="1" applyFont="1" applyBorder="1"/>
    <xf numFmtId="0" fontId="4" fillId="0" borderId="27" xfId="1" applyFont="1" applyBorder="1"/>
    <xf numFmtId="0" fontId="2" fillId="0" borderId="28" xfId="1" applyBorder="1"/>
    <xf numFmtId="2" fontId="2" fillId="0" borderId="0" xfId="1" applyNumberFormat="1"/>
    <xf numFmtId="164" fontId="2" fillId="0" borderId="29" xfId="1" applyNumberFormat="1" applyBorder="1"/>
    <xf numFmtId="164" fontId="4" fillId="0" borderId="0" xfId="1" applyNumberFormat="1" applyFont="1" applyBorder="1"/>
    <xf numFmtId="0" fontId="4" fillId="0" borderId="0" xfId="1" applyFont="1" applyBorder="1"/>
    <xf numFmtId="164" fontId="4" fillId="0" borderId="29" xfId="1" applyNumberFormat="1" applyFont="1" applyBorder="1" applyAlignment="1">
      <alignment horizontal="right" wrapText="1"/>
    </xf>
    <xf numFmtId="0" fontId="4" fillId="0" borderId="30" xfId="1" applyFont="1" applyBorder="1" applyAlignment="1">
      <alignment wrapText="1"/>
    </xf>
    <xf numFmtId="0" fontId="4" fillId="0" borderId="31" xfId="1" applyFont="1" applyBorder="1" applyAlignment="1">
      <alignment wrapText="1"/>
    </xf>
    <xf numFmtId="0" fontId="8" fillId="2" borderId="34" xfId="1" applyFont="1" applyFill="1" applyBorder="1" applyAlignment="1">
      <alignment horizontal="left" wrapText="1"/>
    </xf>
    <xf numFmtId="0" fontId="8" fillId="2" borderId="35" xfId="1" applyFont="1" applyFill="1" applyBorder="1" applyAlignment="1">
      <alignment horizontal="left" wrapText="1"/>
    </xf>
    <xf numFmtId="0" fontId="4" fillId="0" borderId="38" xfId="1" applyFont="1" applyBorder="1" applyAlignment="1">
      <alignment horizontal="center" wrapText="1"/>
    </xf>
    <xf numFmtId="0" fontId="4" fillId="0" borderId="1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11" fillId="0" borderId="0" xfId="1" applyFont="1" applyAlignment="1">
      <alignment horizontal="left" vertical="top" wrapText="1" indent="1"/>
    </xf>
    <xf numFmtId="0" fontId="10" fillId="0" borderId="0" xfId="1" applyFont="1" applyAlignment="1">
      <alignment horizontal="left" vertical="top" wrapText="1"/>
    </xf>
    <xf numFmtId="0" fontId="10" fillId="0" borderId="0" xfId="1" applyFont="1" applyBorder="1" applyAlignment="1">
      <alignment horizontal="left" vertical="top" wrapText="1"/>
    </xf>
    <xf numFmtId="0" fontId="8" fillId="2" borderId="37" xfId="1" applyFont="1" applyFill="1" applyBorder="1" applyAlignment="1">
      <alignment horizontal="left" wrapText="1"/>
    </xf>
    <xf numFmtId="0" fontId="8" fillId="2" borderId="36" xfId="1" applyFont="1" applyFill="1" applyBorder="1" applyAlignment="1">
      <alignment horizontal="left" wrapText="1"/>
    </xf>
    <xf numFmtId="0" fontId="9" fillId="0" borderId="33" xfId="1" applyFont="1" applyBorder="1" applyAlignment="1">
      <alignment wrapText="1"/>
    </xf>
    <xf numFmtId="0" fontId="9" fillId="0" borderId="32" xfId="1" applyFont="1" applyBorder="1" applyAlignment="1">
      <alignment wrapText="1"/>
    </xf>
    <xf numFmtId="0" fontId="4" fillId="0" borderId="13" xfId="1" applyFont="1" applyBorder="1" applyAlignment="1">
      <alignment horizontal="center" wrapText="1"/>
    </xf>
    <xf numFmtId="0" fontId="4" fillId="0" borderId="15" xfId="1" applyFont="1" applyBorder="1" applyAlignment="1">
      <alignment horizontal="center" wrapText="1"/>
    </xf>
    <xf numFmtId="0" fontId="4" fillId="0" borderId="10" xfId="1" applyFont="1" applyBorder="1" applyAlignment="1">
      <alignment horizontal="center" wrapText="1"/>
    </xf>
    <xf numFmtId="0" fontId="4" fillId="0" borderId="22" xfId="1" applyFont="1" applyBorder="1" applyAlignment="1">
      <alignment horizontal="center" wrapText="1"/>
    </xf>
    <xf numFmtId="0" fontId="4" fillId="0" borderId="21" xfId="1" applyFont="1" applyBorder="1" applyAlignment="1">
      <alignment horizontal="center" wrapText="1"/>
    </xf>
    <xf numFmtId="0" fontId="4" fillId="0" borderId="20" xfId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4" fillId="0" borderId="23" xfId="1" applyFont="1" applyBorder="1" applyAlignment="1">
      <alignment horizontal="right" vertical="center" wrapText="1"/>
    </xf>
    <xf numFmtId="0" fontId="4" fillId="0" borderId="15" xfId="1" applyFont="1" applyBorder="1" applyAlignment="1">
      <alignment horizontal="right" vertical="center" wrapText="1"/>
    </xf>
    <xf numFmtId="0" fontId="4" fillId="0" borderId="22" xfId="1" applyFont="1" applyBorder="1" applyAlignment="1">
      <alignment horizontal="right" wrapText="1"/>
    </xf>
    <xf numFmtId="0" fontId="4" fillId="0" borderId="23" xfId="1" applyFont="1" applyBorder="1" applyAlignment="1">
      <alignment horizontal="right" wrapText="1"/>
    </xf>
    <xf numFmtId="0" fontId="4" fillId="0" borderId="15" xfId="1" applyFont="1" applyBorder="1" applyAlignment="1">
      <alignment horizontal="right" wrapText="1"/>
    </xf>
    <xf numFmtId="0" fontId="4" fillId="0" borderId="24" xfId="1" applyFont="1" applyBorder="1" applyAlignment="1">
      <alignment horizontal="right" vertical="center" wrapText="1"/>
    </xf>
    <xf numFmtId="0" fontId="4" fillId="0" borderId="23" xfId="1" applyFont="1" applyBorder="1" applyAlignment="1">
      <alignment horizontal="center" wrapText="1"/>
    </xf>
    <xf numFmtId="0" fontId="4" fillId="0" borderId="24" xfId="1" applyFont="1" applyBorder="1" applyAlignment="1">
      <alignment horizontal="center" wrapText="1"/>
    </xf>
    <xf numFmtId="0" fontId="7" fillId="2" borderId="24" xfId="1" applyFont="1" applyFill="1" applyBorder="1" applyAlignment="1">
      <alignment horizontal="justify" wrapText="1"/>
    </xf>
    <xf numFmtId="0" fontId="7" fillId="2" borderId="7" xfId="1" applyFont="1" applyFill="1" applyBorder="1" applyAlignment="1">
      <alignment horizontal="justify" wrapText="1"/>
    </xf>
  </cellXfs>
  <cellStyles count="93">
    <cellStyle name="Comma 2" xfId="4"/>
    <cellStyle name="Comma 2 2" xfId="5"/>
    <cellStyle name="Comma 3" xfId="6"/>
    <cellStyle name="Comma 3 2" xfId="7"/>
    <cellStyle name="Comma 4" xfId="8"/>
    <cellStyle name="Currency 2" xfId="9"/>
    <cellStyle name="Currency 3" xfId="10"/>
    <cellStyle name="F5" xfId="11"/>
    <cellStyle name="Hyperlink 2" xfId="12"/>
    <cellStyle name="Millares 10" xfId="13"/>
    <cellStyle name="Millares 8" xfId="14"/>
    <cellStyle name="Millares 9" xfId="15"/>
    <cellStyle name="Normal" xfId="0" builtinId="0"/>
    <cellStyle name="Normal 10" xfId="16"/>
    <cellStyle name="Normal 10 2" xfId="17"/>
    <cellStyle name="Normal 10 2 2" xfId="18"/>
    <cellStyle name="Normal 10 3" xfId="19"/>
    <cellStyle name="Normal 10 4" xfId="20"/>
    <cellStyle name="Normal 10 5" xfId="21"/>
    <cellStyle name="Normal 11" xfId="22"/>
    <cellStyle name="Normal 11 2" xfId="23"/>
    <cellStyle name="Normal 12" xfId="24"/>
    <cellStyle name="Normal 13" xfId="25"/>
    <cellStyle name="Normal 13 2" xfId="26"/>
    <cellStyle name="Normal 13 2 2" xfId="27"/>
    <cellStyle name="Normal 13 3" xfId="28"/>
    <cellStyle name="Normal 13 3 2" xfId="29"/>
    <cellStyle name="Normal 13 4" xfId="30"/>
    <cellStyle name="Normal 14" xfId="31"/>
    <cellStyle name="Normal 14 2" xfId="32"/>
    <cellStyle name="Normal 15" xfId="33"/>
    <cellStyle name="Normal 15 2" xfId="34"/>
    <cellStyle name="Normal 16" xfId="35"/>
    <cellStyle name="Normal 2" xfId="36"/>
    <cellStyle name="Normal 2 2" xfId="37"/>
    <cellStyle name="Normal 2 2 2" xfId="38"/>
    <cellStyle name="Normal 2 3" xfId="39"/>
    <cellStyle name="Normal 2 3 2" xfId="40"/>
    <cellStyle name="Normal 2 3 2 2" xfId="41"/>
    <cellStyle name="Normal 2 3 2 2 2" xfId="42"/>
    <cellStyle name="Normal 2 3 2 3" xfId="43"/>
    <cellStyle name="Normal 2 3 2 4" xfId="44"/>
    <cellStyle name="Normal 2 3 2 5" xfId="45"/>
    <cellStyle name="Normal 2 3 3" xfId="46"/>
    <cellStyle name="Normal 2 3 3 2" xfId="47"/>
    <cellStyle name="Normal 2 3 4" xfId="48"/>
    <cellStyle name="Normal 2 3 4 2" xfId="49"/>
    <cellStyle name="Normal 2 3 5" xfId="50"/>
    <cellStyle name="Normal 2 3 6" xfId="51"/>
    <cellStyle name="Normal 2 3 7" xfId="52"/>
    <cellStyle name="Normal 2 4" xfId="53"/>
    <cellStyle name="Normal 2 4 2" xfId="54"/>
    <cellStyle name="Normal 2 4 2 2" xfId="55"/>
    <cellStyle name="Normal 2 4 3" xfId="56"/>
    <cellStyle name="Normal 2 4 4" xfId="57"/>
    <cellStyle name="Normal 2 4 5" xfId="58"/>
    <cellStyle name="Normal 2 4 6" xfId="59"/>
    <cellStyle name="Normal 2 5" xfId="60"/>
    <cellStyle name="Normal 2 5 2" xfId="61"/>
    <cellStyle name="Normal 2 6" xfId="62"/>
    <cellStyle name="Normal 2 6 2" xfId="63"/>
    <cellStyle name="Normal 2 7" xfId="64"/>
    <cellStyle name="Normal 3" xfId="65"/>
    <cellStyle name="Normal 3 2" xfId="66"/>
    <cellStyle name="Normal 4" xfId="67"/>
    <cellStyle name="Normal 4 2" xfId="68"/>
    <cellStyle name="Normal 5" xfId="69"/>
    <cellStyle name="Normal 6" xfId="70"/>
    <cellStyle name="Normal 7" xfId="71"/>
    <cellStyle name="Normal 7 2" xfId="1"/>
    <cellStyle name="Normal 8" xfId="72"/>
    <cellStyle name="Normal 8 2" xfId="73"/>
    <cellStyle name="Normal 8 2 2" xfId="74"/>
    <cellStyle name="Normal 8 2 2 2" xfId="75"/>
    <cellStyle name="Normal 8 2 2 2 2" xfId="76"/>
    <cellStyle name="Normal 8 2 2 3" xfId="77"/>
    <cellStyle name="Normal 8 2 3" xfId="78"/>
    <cellStyle name="Normal 8 2 3 2" xfId="79"/>
    <cellStyle name="Normal 8 2 4" xfId="80"/>
    <cellStyle name="Normal 8 2 5" xfId="81"/>
    <cellStyle name="Normal 8 2 6" xfId="82"/>
    <cellStyle name="Normal 8 3" xfId="83"/>
    <cellStyle name="Normal 8 3 2" xfId="84"/>
    <cellStyle name="Normal 8 4" xfId="85"/>
    <cellStyle name="Normal 8 5" xfId="86"/>
    <cellStyle name="Normal 8 6" xfId="87"/>
    <cellStyle name="Normal 9" xfId="88"/>
    <cellStyle name="Normal 9 2" xfId="89"/>
    <cellStyle name="Normal_CPI03" xfId="2"/>
    <cellStyle name="Percent 2" xfId="90"/>
    <cellStyle name="Percent 3" xfId="91"/>
    <cellStyle name="Percent 3 2" xfId="92"/>
    <cellStyle name="Percent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72"/>
  <sheetViews>
    <sheetView tabSelected="1" zoomScale="110" zoomScaleNormal="110" workbookViewId="0">
      <selection activeCell="H50" sqref="H50"/>
    </sheetView>
  </sheetViews>
  <sheetFormatPr defaultRowHeight="12.75"/>
  <cols>
    <col min="1" max="3" width="9.140625" style="1"/>
    <col min="4" max="5" width="14.42578125" style="1" customWidth="1"/>
    <col min="6" max="6" width="15.28515625" style="1" customWidth="1"/>
    <col min="7" max="7" width="9.7109375" style="2" bestFit="1" customWidth="1"/>
    <col min="8" max="8" width="10.85546875" style="1" bestFit="1" customWidth="1"/>
    <col min="9" max="9" width="9.140625" style="1"/>
    <col min="10" max="17" width="9.5703125" style="1" bestFit="1" customWidth="1"/>
    <col min="18" max="16384" width="9.140625" style="1"/>
  </cols>
  <sheetData>
    <row r="2" spans="2:17" ht="18" customHeight="1">
      <c r="B2" s="62" t="s">
        <v>19</v>
      </c>
      <c r="C2" s="62"/>
      <c r="D2" s="62"/>
      <c r="E2" s="62"/>
    </row>
    <row r="3" spans="2:17" ht="16.5" customHeight="1">
      <c r="B3" s="63" t="s">
        <v>18</v>
      </c>
      <c r="C3" s="63"/>
      <c r="D3" s="63"/>
      <c r="E3" s="63"/>
      <c r="F3" s="63"/>
    </row>
    <row r="4" spans="2:17" ht="16.5" customHeight="1" thickBot="1">
      <c r="B4" s="64" t="s">
        <v>17</v>
      </c>
      <c r="C4" s="64"/>
      <c r="D4" s="64"/>
      <c r="E4" s="64"/>
      <c r="F4" s="64"/>
    </row>
    <row r="5" spans="2:17" ht="43.5" thickBot="1">
      <c r="B5" s="65" t="s">
        <v>16</v>
      </c>
      <c r="C5" s="66"/>
      <c r="D5" s="58" t="s">
        <v>15</v>
      </c>
      <c r="E5" s="57" t="s">
        <v>14</v>
      </c>
    </row>
    <row r="6" spans="2:17">
      <c r="B6" s="67" t="s">
        <v>13</v>
      </c>
      <c r="C6" s="68"/>
      <c r="D6" s="56"/>
      <c r="E6" s="55"/>
    </row>
    <row r="7" spans="2:17">
      <c r="B7" s="60">
        <v>2008</v>
      </c>
      <c r="C7" s="61"/>
      <c r="D7" s="52">
        <v>85.983806904980142</v>
      </c>
      <c r="E7" s="54">
        <v>11.565906838453913</v>
      </c>
      <c r="G7" s="3"/>
    </row>
    <row r="8" spans="2:17">
      <c r="B8" s="60">
        <v>2009</v>
      </c>
      <c r="C8" s="61"/>
      <c r="D8" s="52">
        <v>91.422242590895209</v>
      </c>
      <c r="E8" s="54">
        <v>6.3249533623523035</v>
      </c>
      <c r="G8" s="3"/>
      <c r="H8" s="3"/>
    </row>
    <row r="9" spans="2:17">
      <c r="B9" s="60">
        <v>2010</v>
      </c>
      <c r="C9" s="61"/>
      <c r="D9" s="52">
        <v>92.132600061106018</v>
      </c>
      <c r="E9" s="54">
        <v>0.77700726877768034</v>
      </c>
      <c r="G9" s="3"/>
      <c r="H9" s="3"/>
    </row>
    <row r="10" spans="2:17">
      <c r="B10" s="60">
        <v>2011</v>
      </c>
      <c r="C10" s="61"/>
      <c r="D10" s="52">
        <v>96.921784295753127</v>
      </c>
      <c r="E10" s="54">
        <v>5.1981429282042626</v>
      </c>
      <c r="G10" s="3"/>
      <c r="H10" s="3"/>
    </row>
    <row r="11" spans="2:17">
      <c r="B11" s="60">
        <v>2012</v>
      </c>
      <c r="C11" s="61"/>
      <c r="D11" s="52">
        <v>98.90772991139626</v>
      </c>
      <c r="E11" s="54">
        <v>2.0490188352115979</v>
      </c>
      <c r="G11" s="3"/>
      <c r="H11" s="3"/>
    </row>
    <row r="12" spans="2:17">
      <c r="B12" s="60">
        <v>2013</v>
      </c>
      <c r="C12" s="61"/>
      <c r="D12" s="52">
        <v>99.511151848457089</v>
      </c>
      <c r="E12" s="54">
        <v>0.61008572090510427</v>
      </c>
      <c r="G12" s="3"/>
      <c r="H12" s="3"/>
    </row>
    <row r="13" spans="2:17">
      <c r="B13" s="60">
        <v>2014</v>
      </c>
      <c r="C13" s="61"/>
      <c r="D13" s="52">
        <v>99.106324472960594</v>
      </c>
      <c r="E13" s="54">
        <v>-0.40681608842493233</v>
      </c>
      <c r="G13" s="3"/>
    </row>
    <row r="14" spans="2:17">
      <c r="B14" s="60">
        <v>2015</v>
      </c>
      <c r="C14" s="61"/>
      <c r="D14" s="52">
        <v>99.824320195539272</v>
      </c>
      <c r="E14" s="54">
        <v>0.72447013487477818</v>
      </c>
      <c r="G14" s="3"/>
      <c r="H14" s="3"/>
    </row>
    <row r="15" spans="2:17">
      <c r="B15" s="10"/>
      <c r="C15" s="53">
        <v>2016</v>
      </c>
      <c r="D15" s="52">
        <v>101.11721880922214</v>
      </c>
      <c r="E15" s="51">
        <f>D15/D14*100-100</f>
        <v>1.2951739727856904</v>
      </c>
      <c r="G15" s="3"/>
      <c r="H15" s="3"/>
      <c r="J15" s="3"/>
      <c r="K15" s="3"/>
      <c r="L15" s="3"/>
      <c r="M15" s="3"/>
      <c r="N15" s="3"/>
      <c r="O15" s="3"/>
      <c r="P15" s="3"/>
      <c r="Q15" s="3"/>
    </row>
    <row r="16" spans="2:17">
      <c r="B16" s="10"/>
      <c r="C16" s="53">
        <v>2017</v>
      </c>
      <c r="D16" s="52">
        <v>102.8963604414065</v>
      </c>
      <c r="E16" s="51">
        <f>D16/D15*100-100</f>
        <v>1.7594843421683493</v>
      </c>
      <c r="G16" s="50"/>
      <c r="H16" s="3"/>
      <c r="J16" s="3"/>
      <c r="K16" s="3"/>
      <c r="L16" s="3"/>
      <c r="M16" s="3"/>
      <c r="N16" s="3"/>
      <c r="O16" s="3"/>
      <c r="P16" s="3"/>
      <c r="Q16" s="3"/>
    </row>
    <row r="17" spans="2:17" ht="13.5" thickBot="1">
      <c r="B17" s="49"/>
      <c r="C17" s="48">
        <v>2018</v>
      </c>
      <c r="D17" s="47">
        <v>107.20484246681774</v>
      </c>
      <c r="E17" s="46">
        <f>D17/D16*100-100</f>
        <v>4.1872054627866788</v>
      </c>
      <c r="G17" s="3"/>
      <c r="H17" s="3"/>
      <c r="J17" s="3"/>
      <c r="K17" s="3"/>
      <c r="L17" s="3"/>
      <c r="M17" s="3"/>
      <c r="N17" s="3"/>
      <c r="O17" s="3"/>
      <c r="P17" s="3"/>
      <c r="Q17" s="3"/>
    </row>
    <row r="18" spans="2:17" ht="42.75">
      <c r="B18" s="84" t="s">
        <v>12</v>
      </c>
      <c r="C18" s="85"/>
      <c r="D18" s="45"/>
      <c r="E18" s="44" t="s">
        <v>11</v>
      </c>
    </row>
    <row r="19" spans="2:17">
      <c r="B19" s="78">
        <v>2008</v>
      </c>
      <c r="C19" s="39" t="s">
        <v>6</v>
      </c>
      <c r="D19" s="35">
        <v>80.904369080354414</v>
      </c>
      <c r="E19" s="42">
        <v>4.1289815178922424</v>
      </c>
      <c r="G19" s="41"/>
    </row>
    <row r="20" spans="2:17">
      <c r="B20" s="78"/>
      <c r="C20" s="39" t="s">
        <v>7</v>
      </c>
      <c r="D20" s="35">
        <v>82.554231591811799</v>
      </c>
      <c r="E20" s="42">
        <v>2.039274924471286</v>
      </c>
      <c r="G20" s="41"/>
    </row>
    <row r="21" spans="2:17">
      <c r="B21" s="78"/>
      <c r="C21" s="39" t="s">
        <v>9</v>
      </c>
      <c r="D21" s="35">
        <v>88.29819737244118</v>
      </c>
      <c r="E21" s="42">
        <v>6.9578090303478888</v>
      </c>
      <c r="G21" s="41"/>
    </row>
    <row r="22" spans="2:17">
      <c r="B22" s="78"/>
      <c r="C22" s="39" t="s">
        <v>8</v>
      </c>
      <c r="D22" s="35">
        <v>92.17842957531316</v>
      </c>
      <c r="E22" s="42">
        <v>4.3944636678200766</v>
      </c>
      <c r="G22" s="41"/>
    </row>
    <row r="23" spans="2:17">
      <c r="B23" s="79">
        <v>2009</v>
      </c>
      <c r="C23" s="39" t="s">
        <v>10</v>
      </c>
      <c r="D23" s="35">
        <v>92.147876565841742</v>
      </c>
      <c r="E23" s="42">
        <v>-3.314550878356215E-2</v>
      </c>
      <c r="G23" s="41"/>
    </row>
    <row r="24" spans="2:17">
      <c r="B24" s="80"/>
      <c r="C24" s="39" t="s">
        <v>7</v>
      </c>
      <c r="D24" s="35">
        <v>92.667277726856113</v>
      </c>
      <c r="E24" s="42">
        <v>0.56366047745358117</v>
      </c>
      <c r="G24" s="41"/>
    </row>
    <row r="25" spans="2:17" ht="15">
      <c r="B25" s="80"/>
      <c r="C25" s="39" t="s">
        <v>9</v>
      </c>
      <c r="D25" s="35">
        <v>91.26183929117019</v>
      </c>
      <c r="E25" s="42">
        <v>-1.5166501813386191</v>
      </c>
      <c r="G25" s="41"/>
      <c r="H25" s="43"/>
    </row>
    <row r="26" spans="2:17">
      <c r="B26" s="80"/>
      <c r="C26" s="38" t="s">
        <v>8</v>
      </c>
      <c r="D26" s="35">
        <v>89.611976779712805</v>
      </c>
      <c r="E26" s="42">
        <v>-1.8078339471041147</v>
      </c>
      <c r="G26" s="41"/>
    </row>
    <row r="27" spans="2:17">
      <c r="B27" s="76">
        <v>2010</v>
      </c>
      <c r="C27" s="39" t="s">
        <v>6</v>
      </c>
      <c r="D27" s="35">
        <v>91.414604338527354</v>
      </c>
      <c r="E27" s="42">
        <v>2.0115922263893538</v>
      </c>
      <c r="G27" s="41"/>
    </row>
    <row r="28" spans="2:17">
      <c r="B28" s="77"/>
      <c r="C28" s="39" t="s">
        <v>7</v>
      </c>
      <c r="D28" s="35">
        <v>92.270088603727459</v>
      </c>
      <c r="E28" s="42">
        <v>0.93582887700536332</v>
      </c>
      <c r="G28" s="41"/>
    </row>
    <row r="29" spans="2:17">
      <c r="B29" s="77"/>
      <c r="C29" s="39" t="s">
        <v>5</v>
      </c>
      <c r="D29" s="35">
        <v>92.147876565841742</v>
      </c>
      <c r="E29" s="42">
        <v>-0.13245033112582405</v>
      </c>
      <c r="G29" s="41"/>
    </row>
    <row r="30" spans="2:17">
      <c r="B30" s="81"/>
      <c r="C30" s="39" t="s">
        <v>4</v>
      </c>
      <c r="D30" s="35">
        <v>92.697830736327532</v>
      </c>
      <c r="E30" s="42">
        <v>0.59681697612730034</v>
      </c>
      <c r="G30" s="41"/>
    </row>
    <row r="31" spans="2:17">
      <c r="B31" s="76">
        <v>2011</v>
      </c>
      <c r="C31" s="39" t="s">
        <v>6</v>
      </c>
      <c r="D31" s="35">
        <v>94.989306446685006</v>
      </c>
      <c r="E31" s="42">
        <v>2.4719841793012591</v>
      </c>
      <c r="G31" s="41"/>
    </row>
    <row r="32" spans="2:17">
      <c r="B32" s="77"/>
      <c r="C32" s="39" t="s">
        <v>7</v>
      </c>
      <c r="D32" s="35">
        <v>95.20317751298505</v>
      </c>
      <c r="E32" s="23">
        <v>0.35381151495658969</v>
      </c>
      <c r="G32" s="41"/>
    </row>
    <row r="33" spans="2:8">
      <c r="B33" s="77"/>
      <c r="C33" s="39" t="s">
        <v>5</v>
      </c>
      <c r="D33" s="35">
        <v>96.486403910785214</v>
      </c>
      <c r="E33" s="23">
        <v>1.25</v>
      </c>
      <c r="G33" s="41"/>
    </row>
    <row r="34" spans="2:8">
      <c r="B34" s="77"/>
      <c r="C34" s="38" t="s">
        <v>4</v>
      </c>
      <c r="D34" s="35">
        <v>101.00824931255731</v>
      </c>
      <c r="E34" s="37">
        <v>4.6865104496516921</v>
      </c>
      <c r="G34" s="41"/>
      <c r="H34" s="36"/>
    </row>
    <row r="35" spans="2:8">
      <c r="B35" s="82">
        <v>2012</v>
      </c>
      <c r="C35" s="39" t="s">
        <v>6</v>
      </c>
      <c r="D35" s="35">
        <v>100.36663611365719</v>
      </c>
      <c r="E35" s="23">
        <v>-0.63520871143374791</v>
      </c>
      <c r="G35" s="41"/>
      <c r="H35" s="36"/>
    </row>
    <row r="36" spans="2:8">
      <c r="B36" s="70"/>
      <c r="C36" s="39" t="s">
        <v>7</v>
      </c>
      <c r="D36" s="35">
        <v>100.39718912312863</v>
      </c>
      <c r="E36" s="23">
        <v>3.0441400304397348E-2</v>
      </c>
      <c r="G36" s="41"/>
      <c r="H36" s="36"/>
    </row>
    <row r="37" spans="2:8">
      <c r="B37" s="70"/>
      <c r="C37" s="39" t="s">
        <v>5</v>
      </c>
      <c r="D37" s="35">
        <v>98.564008554842644</v>
      </c>
      <c r="E37" s="23">
        <v>-1.8259281801582148</v>
      </c>
      <c r="G37" s="41"/>
      <c r="H37" s="36"/>
    </row>
    <row r="38" spans="2:8">
      <c r="B38" s="83"/>
      <c r="C38" s="39" t="s">
        <v>4</v>
      </c>
      <c r="D38" s="35">
        <v>96.303085853956631</v>
      </c>
      <c r="E38" s="23">
        <v>-2.2628642281463129</v>
      </c>
      <c r="G38" s="41"/>
      <c r="H38" s="36"/>
    </row>
    <row r="39" spans="2:8">
      <c r="B39" s="82">
        <v>2013</v>
      </c>
      <c r="C39" s="39" t="s">
        <v>6</v>
      </c>
      <c r="D39" s="35">
        <v>102.62755881454324</v>
      </c>
      <c r="E39" s="23">
        <v>6.533460196638103</v>
      </c>
      <c r="G39" s="41"/>
      <c r="H39" s="36"/>
    </row>
    <row r="40" spans="2:8">
      <c r="B40" s="70"/>
      <c r="C40" s="39" t="s">
        <v>7</v>
      </c>
      <c r="D40" s="35">
        <v>99.938893981057149</v>
      </c>
      <c r="E40" s="23">
        <v>-2.6198273295623551</v>
      </c>
      <c r="G40" s="41"/>
      <c r="H40" s="36"/>
    </row>
    <row r="41" spans="2:8">
      <c r="B41" s="70"/>
      <c r="C41" s="39" t="s">
        <v>5</v>
      </c>
      <c r="D41" s="35">
        <v>98.502902535899793</v>
      </c>
      <c r="E41" s="23">
        <v>-1.4368694588810911</v>
      </c>
      <c r="G41" s="41"/>
      <c r="H41" s="36"/>
    </row>
    <row r="42" spans="2:8">
      <c r="B42" s="70"/>
      <c r="C42" s="38" t="s">
        <v>4</v>
      </c>
      <c r="D42" s="35">
        <v>96.975252062328138</v>
      </c>
      <c r="E42" s="37">
        <v>-1.550868486352357</v>
      </c>
      <c r="G42" s="41"/>
      <c r="H42" s="36"/>
    </row>
    <row r="43" spans="2:8">
      <c r="B43" s="72">
        <v>2014</v>
      </c>
      <c r="C43" s="34" t="s">
        <v>6</v>
      </c>
      <c r="D43" s="35">
        <v>98.472349526428374</v>
      </c>
      <c r="E43" s="23">
        <v>1.5437933207309413</v>
      </c>
      <c r="G43" s="41"/>
      <c r="H43" s="36"/>
    </row>
    <row r="44" spans="2:8">
      <c r="B44" s="72"/>
      <c r="C44" s="34" t="s">
        <v>7</v>
      </c>
      <c r="D44" s="35">
        <v>98.564008554842658</v>
      </c>
      <c r="E44" s="23">
        <v>9.3080980452995732E-2</v>
      </c>
      <c r="G44" s="41"/>
      <c r="H44" s="36"/>
    </row>
    <row r="45" spans="2:8">
      <c r="B45" s="72"/>
      <c r="C45" s="34" t="s">
        <v>5</v>
      </c>
      <c r="D45" s="35">
        <v>98.441796516956927</v>
      </c>
      <c r="E45" s="23">
        <v>-0.12399256044639628</v>
      </c>
      <c r="G45" s="41"/>
      <c r="H45" s="36"/>
    </row>
    <row r="46" spans="2:8">
      <c r="B46" s="82"/>
      <c r="C46" s="22" t="s">
        <v>4</v>
      </c>
      <c r="D46" s="35">
        <v>100.94714329361443</v>
      </c>
      <c r="E46" s="37">
        <v>2.5450031036623244</v>
      </c>
      <c r="G46" s="41"/>
      <c r="H46" s="36"/>
    </row>
    <row r="47" spans="2:8">
      <c r="B47" s="72">
        <v>2015</v>
      </c>
      <c r="C47" s="34" t="s">
        <v>6</v>
      </c>
      <c r="D47" s="35">
        <v>100.85548426520012</v>
      </c>
      <c r="E47" s="23">
        <v>-0.12106537530264916</v>
      </c>
      <c r="G47" s="41"/>
      <c r="H47" s="36"/>
    </row>
    <row r="48" spans="2:8">
      <c r="B48" s="72"/>
      <c r="C48" s="34" t="s">
        <v>7</v>
      </c>
      <c r="D48" s="35">
        <v>99.816681943171417</v>
      </c>
      <c r="E48" s="23">
        <v>-0.99999999999997158</v>
      </c>
      <c r="G48" s="41"/>
      <c r="H48" s="36"/>
    </row>
    <row r="49" spans="2:8">
      <c r="B49" s="72"/>
      <c r="C49" s="34" t="s">
        <v>5</v>
      </c>
      <c r="D49" s="35">
        <v>98.900091659028419</v>
      </c>
      <c r="E49" s="23">
        <v>-0.91827364554639246</v>
      </c>
      <c r="G49" s="41"/>
      <c r="H49" s="36"/>
    </row>
    <row r="50" spans="2:8" ht="13.5" thickBot="1">
      <c r="B50" s="73"/>
      <c r="C50" s="39" t="s">
        <v>4</v>
      </c>
      <c r="D50" s="35">
        <v>99.725022914757119</v>
      </c>
      <c r="E50" s="37">
        <v>0.83410565338277798</v>
      </c>
      <c r="F50" s="7"/>
      <c r="G50" s="32"/>
      <c r="H50" s="36"/>
    </row>
    <row r="51" spans="2:8">
      <c r="B51" s="74">
        <v>2016</v>
      </c>
      <c r="C51" s="39" t="s">
        <v>6</v>
      </c>
      <c r="D51" s="35">
        <v>101.33405390453451</v>
      </c>
      <c r="E51" s="23">
        <v>1.6134676561095063</v>
      </c>
      <c r="F51" s="40"/>
      <c r="G51" s="32"/>
      <c r="H51" s="36"/>
    </row>
    <row r="52" spans="2:8">
      <c r="B52" s="75"/>
      <c r="C52" s="39" t="s">
        <v>7</v>
      </c>
      <c r="D52" s="35">
        <v>100.43350337031445</v>
      </c>
      <c r="E52" s="23">
        <v>-0.88869486566525779</v>
      </c>
      <c r="F52" s="7"/>
      <c r="G52" s="9"/>
      <c r="H52" s="36"/>
    </row>
    <row r="53" spans="2:8">
      <c r="B53" s="75"/>
      <c r="C53" s="39" t="s">
        <v>5</v>
      </c>
      <c r="D53" s="35">
        <v>102.14076029062907</v>
      </c>
      <c r="E53" s="23">
        <v>1.6998878491967844</v>
      </c>
      <c r="F53" s="7"/>
      <c r="G53" s="32"/>
      <c r="H53" s="36"/>
    </row>
    <row r="54" spans="2:8" ht="13.5" thickBot="1">
      <c r="B54" s="75"/>
      <c r="C54" s="38" t="s">
        <v>4</v>
      </c>
      <c r="D54" s="24">
        <v>100.56953545311693</v>
      </c>
      <c r="E54" s="37">
        <v>-1.5382936577341155</v>
      </c>
      <c r="F54" s="7"/>
      <c r="G54" s="9"/>
      <c r="H54" s="36"/>
    </row>
    <row r="55" spans="2:8" ht="15.75" customHeight="1">
      <c r="B55" s="69">
        <v>2017</v>
      </c>
      <c r="C55" s="34" t="s">
        <v>6</v>
      </c>
      <c r="D55" s="35">
        <v>101.4</v>
      </c>
      <c r="E55" s="23">
        <v>0.82576154214237363</v>
      </c>
      <c r="F55" s="8"/>
      <c r="H55" s="19"/>
    </row>
    <row r="56" spans="2:8" ht="15.75" customHeight="1">
      <c r="B56" s="70"/>
      <c r="C56" s="34" t="s">
        <v>7</v>
      </c>
      <c r="D56" s="33">
        <v>101.7</v>
      </c>
      <c r="E56" s="23">
        <f t="shared" ref="E56:E62" si="0">D55/D56*100-100</f>
        <v>-0.29498525073745441</v>
      </c>
      <c r="F56" s="8"/>
      <c r="G56" s="32"/>
      <c r="H56" s="31"/>
    </row>
    <row r="57" spans="2:8" ht="15.75" customHeight="1">
      <c r="B57" s="70"/>
      <c r="C57" s="28" t="s">
        <v>5</v>
      </c>
      <c r="D57" s="30">
        <v>103.8</v>
      </c>
      <c r="E57" s="29">
        <f t="shared" si="0"/>
        <v>-2.0231213872832399</v>
      </c>
      <c r="G57" s="9"/>
      <c r="H57" s="19"/>
    </row>
    <row r="58" spans="2:8" ht="15.75" customHeight="1" thickBot="1">
      <c r="B58" s="71"/>
      <c r="C58" s="28" t="s">
        <v>4</v>
      </c>
      <c r="D58" s="27">
        <v>104.8</v>
      </c>
      <c r="E58" s="26">
        <f t="shared" si="0"/>
        <v>-0.954198473282446</v>
      </c>
      <c r="G58" s="9"/>
      <c r="H58" s="19"/>
    </row>
    <row r="59" spans="2:8" ht="15.75" customHeight="1">
      <c r="B59" s="69">
        <v>2018</v>
      </c>
      <c r="C59" s="22" t="s">
        <v>6</v>
      </c>
      <c r="D59" s="25">
        <v>105.2</v>
      </c>
      <c r="E59" s="23">
        <f t="shared" si="0"/>
        <v>-0.3802281368821383</v>
      </c>
      <c r="F59" s="8"/>
      <c r="H59" s="19"/>
    </row>
    <row r="60" spans="2:8" ht="15.75" customHeight="1">
      <c r="B60" s="70"/>
      <c r="C60" s="22" t="s">
        <v>7</v>
      </c>
      <c r="D60" s="24">
        <v>107.1</v>
      </c>
      <c r="E60" s="23">
        <f t="shared" si="0"/>
        <v>-1.7740429505135324</v>
      </c>
      <c r="F60" s="8"/>
      <c r="G60" s="9"/>
      <c r="H60" s="19"/>
    </row>
    <row r="61" spans="2:8" ht="15.75" customHeight="1">
      <c r="B61" s="70"/>
      <c r="C61" s="22" t="s">
        <v>5</v>
      </c>
      <c r="D61" s="24">
        <v>109.3</v>
      </c>
      <c r="E61" s="23">
        <f t="shared" si="0"/>
        <v>-2.0128087831655961</v>
      </c>
      <c r="F61" s="8"/>
      <c r="H61" s="19"/>
    </row>
    <row r="62" spans="2:8" ht="15.75" customHeight="1" thickBot="1">
      <c r="B62" s="71"/>
      <c r="C62" s="22" t="s">
        <v>4</v>
      </c>
      <c r="D62" s="24">
        <v>107.2</v>
      </c>
      <c r="E62" s="23">
        <f t="shared" si="0"/>
        <v>1.9589552238805936</v>
      </c>
      <c r="F62" s="8"/>
      <c r="H62" s="19"/>
    </row>
    <row r="63" spans="2:8" ht="15.75" customHeight="1" thickBot="1">
      <c r="B63" s="59">
        <v>2019</v>
      </c>
      <c r="C63" s="34" t="s">
        <v>6</v>
      </c>
      <c r="D63" s="21"/>
      <c r="E63" s="20"/>
      <c r="F63" s="8"/>
      <c r="G63" s="9"/>
      <c r="H63" s="19"/>
    </row>
    <row r="64" spans="2:8" ht="12.75" hidden="1" customHeight="1">
      <c r="B64" s="18"/>
      <c r="C64" s="17" t="s">
        <v>5</v>
      </c>
      <c r="D64" s="16"/>
      <c r="E64" s="15"/>
      <c r="F64" s="10"/>
      <c r="G64" s="9"/>
    </row>
    <row r="65" spans="2:7" ht="13.5" hidden="1" customHeight="1" thickBot="1">
      <c r="B65" s="14"/>
      <c r="C65" s="13" t="s">
        <v>4</v>
      </c>
      <c r="D65" s="12"/>
      <c r="E65" s="11"/>
      <c r="F65" s="10"/>
      <c r="G65" s="9"/>
    </row>
    <row r="66" spans="2:7">
      <c r="B66" s="8" t="s">
        <v>3</v>
      </c>
      <c r="C66" s="8"/>
      <c r="D66" s="8"/>
      <c r="F66" s="7"/>
    </row>
    <row r="67" spans="2:7">
      <c r="B67" s="6" t="s">
        <v>2</v>
      </c>
      <c r="C67" s="5" t="s">
        <v>1</v>
      </c>
    </row>
    <row r="68" spans="2:7">
      <c r="C68" s="4" t="s">
        <v>0</v>
      </c>
      <c r="D68" s="3"/>
    </row>
    <row r="69" spans="2:7">
      <c r="D69" s="3"/>
    </row>
    <row r="70" spans="2:7">
      <c r="D70" s="3"/>
    </row>
    <row r="71" spans="2:7">
      <c r="D71" s="3"/>
    </row>
    <row r="72" spans="2:7">
      <c r="D72" s="3"/>
    </row>
  </sheetData>
  <mergeCells count="25">
    <mergeCell ref="B14:C14"/>
    <mergeCell ref="B18:C18"/>
    <mergeCell ref="B9:C9"/>
    <mergeCell ref="B10:C10"/>
    <mergeCell ref="B11:C11"/>
    <mergeCell ref="B12:C12"/>
    <mergeCell ref="B59:B62"/>
    <mergeCell ref="B55:B58"/>
    <mergeCell ref="B47:B50"/>
    <mergeCell ref="B51:B54"/>
    <mergeCell ref="B31:B34"/>
    <mergeCell ref="B19:B22"/>
    <mergeCell ref="B23:B26"/>
    <mergeCell ref="B27:B30"/>
    <mergeCell ref="B35:B38"/>
    <mergeCell ref="B39:B42"/>
    <mergeCell ref="B43:B46"/>
    <mergeCell ref="B13:C13"/>
    <mergeCell ref="B8:C8"/>
    <mergeCell ref="B7:C7"/>
    <mergeCell ref="B2:E2"/>
    <mergeCell ref="B3:F3"/>
    <mergeCell ref="B4:F4"/>
    <mergeCell ref="B5:C5"/>
    <mergeCell ref="B6:C6"/>
  </mergeCells>
  <pageMargins left="0.74803149606299202" right="0.74803149606299202" top="0.34055118099999998" bottom="0.196850393700787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CPI_summ</vt:lpstr>
      <vt:lpstr>CPI_summ!Print_Area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legatasia.auvae</dc:creator>
  <cp:lastModifiedBy>ICT-PC</cp:lastModifiedBy>
  <cp:lastPrinted>2019-02-17T22:54:46Z</cp:lastPrinted>
  <dcterms:created xsi:type="dcterms:W3CDTF">2019-02-05T20:35:41Z</dcterms:created>
  <dcterms:modified xsi:type="dcterms:W3CDTF">2019-02-17T22:54:53Z</dcterms:modified>
</cp:coreProperties>
</file>